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krivak\Desktop\"/>
    </mc:Choice>
  </mc:AlternateContent>
  <bookViews>
    <workbookView xWindow="0" yWindow="0" windowWidth="38400" windowHeight="17400"/>
  </bookViews>
  <sheets>
    <sheet name="Popis Ugovora - Grupa 1" sheetId="9" r:id="rId1"/>
  </sheets>
  <definedNames>
    <definedName name="_msoanchor_1" localSheetId="0">#REF!</definedName>
    <definedName name="_msoanchor_1">#REF!</definedName>
    <definedName name="_xlnm.Print_Area" localSheetId="0">'Popis Ugovora - Grupa 1'!$A$1:$H$5</definedName>
    <definedName name="_xlnm.Print_Titles" localSheetId="0">'Popis Ugovora - Grupa 1'!$4:$4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9" l="1"/>
  <c r="H7" i="9"/>
  <c r="H8" i="9"/>
  <c r="H5" i="9" l="1"/>
</calcChain>
</file>

<file path=xl/sharedStrings.xml><?xml version="1.0" encoding="utf-8"?>
<sst xmlns="http://schemas.openxmlformats.org/spreadsheetml/2006/main" count="25" uniqueCount="25">
  <si>
    <t>Ukupni prihvatljivi troškovi (EUR)</t>
  </si>
  <si>
    <t>Redni broj</t>
  </si>
  <si>
    <t>Referentni broj</t>
  </si>
  <si>
    <t>Naziv korisnika</t>
  </si>
  <si>
    <t>Naziv projekta</t>
  </si>
  <si>
    <t>Kratki opis projekta</t>
  </si>
  <si>
    <t>Dodijeljena bespovratna sredstva (EUR)</t>
  </si>
  <si>
    <t>Intenzitet potpore za prihvatljive troškove</t>
  </si>
  <si>
    <t>Popis ugovorenih projekata iz Poziva na dostavu projektnih prijedloga   
NPOO.C1.6.R1-I2.01 - Jačanje održivosti te poticanje zelene i digitalne tranzicije poduzetnika u sektoru turizma 
GRUPA 1 - Razvoj turističkih proizvoda prihvatljivih za okoliš, učinkovitost resursa te zelenu i digitalnu tranziciju</t>
  </si>
  <si>
    <t>NPOO.C1.6.R1-I2.01-V1.0016</t>
  </si>
  <si>
    <t>DEGENIJA, obrt za ugostiteljstvo i turistička agencija, vl. Marijan Lončar</t>
  </si>
  <si>
    <t>NPOO.C1.6.R1-I2.01-V1.0024</t>
  </si>
  <si>
    <t>MEERITHIC d.o.o. za ugostiteljstvo i djelatnost turističke agencije</t>
  </si>
  <si>
    <t>NPOO.C1.6.R1-I2.01-V1.0147</t>
  </si>
  <si>
    <t>KAMP ŠIMUNI d.o.o.</t>
  </si>
  <si>
    <t>NPOO.C1.6.R1-I2.01-V1.0010</t>
  </si>
  <si>
    <t>OLYMPIA VODICE d.d.</t>
  </si>
  <si>
    <t>HOTEL DEGENIJA – zeleni dragulj Plitvičkih dolina</t>
  </si>
  <si>
    <t>Rekonstrukcija i prenamjena postojećeg pansiona u heritage hotel uz povećanje energetske učinkovitosti - MEERITHIC d.o.o.</t>
  </si>
  <si>
    <t>Zelena i digitalna tranzicija Kampa Šimuni za razvoj održivih turističkih proizvoda visoke dodane vrijednosti</t>
  </si>
  <si>
    <t>ZELENI USPON DO OLIMPA – zelena i digitalna tranzicija hotela Olympia Vodice</t>
  </si>
  <si>
    <t xml:space="preserve">Projekt „HOTEL DEGENIJA – zeleni dragulj Plitvičkih dolina“ odnosi se na ulaganje u unapređenje usluge, proširenje smještajnih kapaciteta hotela, te provedbu mjera energetske učinkovitosti, radi stvaranja raznovrsne ponude i sadržaja visoke dodane vrijednosti, uz tranziciju na zeleno i digitalno poslovanje te poštivanje suvremenih ekoloških zahtjeva. Predmet ovog projekta je rekonstrukcija i dogradnja poslovne zgrade ugostiteljsko-turističke namjene - Hotela 4* sa 17 postojećih jedinica i 31 novom jedinicom u Rakovici kraj Plitvičkih jezera. </t>
  </si>
  <si>
    <t>Projektni prijedlog adresira ključni problem poduzetnika u turističkom sektoru u pogledu nedovoljne održivosti poslovanja. Primarni cilj koji se nastoji postići uspješnom realizacijom projektnog prijedloga, a kojim je predviđena rekonstrukcija i prenamjena postojećeg pansiona u heritage hotel, usmjeren je upravo na povećanje održivosti poslovanja poduzetnika MEERITICH d.o.o. podupiranjem razvoja cjelogodišnjeg poslovanja, obogaćivanjem ponude dodanim sadržajima više vrijednosti te ulaganjem u povećanje energetske učinkovitosti i digitalizaciju. Ciljne skupine obuhvaćaju korisnike objekta: domaće i inozemne goste, zaposlenike, lokalno stanovništvo i marginalizirane skupine u pogledu prilagodbe sadržaja i poticanja inkluzivnih radnih mjesta.</t>
  </si>
  <si>
    <t>Projekt adresira središnji problem Prijavitelja, izraženu sezonalnost turističke potražnje, neadekvatnu razinu kvalitete i raznovrsnosti turističke usluge i sadržaja te smanjenu otpornost i mogućnost prilagodbe na poremećaje, trendove i klimatske promjene. Projektne aktivnosti izravno adresiraju srž problema nabavkom luksuznih mobilnih kućica, uvođenjem digitalnih i zelenih tehnologija i razvojem integriranog sadržaja visoke dodane vrijednosti s ciljem povoljnije sezonalne distribucije noćenja i napuštanja “sunce i more” modela. Provedba projekta rezultirat će većom otpornošću, višim standardima kvalitete te ojačanom tržišnom pozicijom Prijavitelja. Ciljne skupine projekta su obitelji, rekreativci, turisti treće živ. dobi i dr.</t>
  </si>
  <si>
    <t>Provedbom projekta društvo Olympia Vodice d.d. uložit će u energetsku obnovu hotela Olympia, solarnu elektranu, razvoj novih i unapređenje postojećih sadržaja, digitalizaciju poslovanja te povećanje učinkovitosti korištenja resursa. Projekt će snažno doprinijeti okolišnoj prihvatljivosti, učinkovitosti poslovanja te konkurentnosti Društva na tržištu turističkih usluga visoke kvalitete. Sve navedeno doprinijet će snažnom rastu kvalitete i razvoju novih usluga, proširenju turističke sezone i popunjenosti hotela Olympia.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</si>
</sst>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00%"/>
  </numFmts>
  <fonts count="1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0006"/>
      <name val="Calibri"/>
      <family val="2"/>
      <scheme val="minor"/>
    </font>
    <font>
      <u/>
      <sz val="11"/>
      <color theme="10"/>
      <name val="Calibri"/>
      <family val="2"/>
      <charset val="238"/>
      <scheme val="minor"/>
    </font>
    <font>
      <sz val="11"/>
      <color rgb="FF9C5700"/>
      <name val="Calibri"/>
      <family val="2"/>
      <charset val="238"/>
      <scheme val="minor"/>
    </font>
    <font>
      <sz val="11"/>
      <color theme="0"/>
      <name val="Calibri"/>
      <family val="2"/>
      <scheme val="minor"/>
    </font>
    <font>
      <sz val="11"/>
      <color rgb="FF9C5700"/>
      <name val="Calibri"/>
      <family val="2"/>
      <scheme val="minor"/>
    </font>
    <font>
      <sz val="11"/>
      <color theme="1"/>
      <name val="Calibri"/>
      <family val="2"/>
      <scheme val="minor"/>
    </font>
    <font>
      <b/>
      <sz val="18"/>
      <color theme="1"/>
      <name val="Times New Roman"/>
      <family val="1"/>
      <charset val="238"/>
    </font>
    <font>
      <b/>
      <sz val="16"/>
      <color theme="0"/>
      <name val="Times New Roman"/>
      <family val="1"/>
      <charset val="238"/>
    </font>
    <font>
      <sz val="11"/>
      <color theme="1"/>
      <name val="Times New Roman"/>
      <family val="1"/>
      <charset val="238"/>
    </font>
    <font>
      <sz val="13"/>
      <color theme="1"/>
      <name val="Times New Roman"/>
      <family val="1"/>
      <charset val="238"/>
    </font>
    <font>
      <sz val="13"/>
      <name val="Times New Roman"/>
      <family val="1"/>
      <charset val="238"/>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9" tint="0.79998168889431442"/>
        <bgColor indexed="65"/>
      </patternFill>
    </fill>
    <fill>
      <patternFill patternType="solid">
        <fgColor theme="4"/>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s>
  <cellStyleXfs count="16">
    <xf numFmtId="0" fontId="0" fillId="0" borderId="0"/>
    <xf numFmtId="0" fontId="4" fillId="0" borderId="0"/>
    <xf numFmtId="0" fontId="5" fillId="2" borderId="0" applyNumberFormat="0" applyBorder="0" applyAlignment="0" applyProtection="0"/>
    <xf numFmtId="0" fontId="6" fillId="3" borderId="0" applyNumberFormat="0" applyBorder="0" applyAlignment="0" applyProtection="0"/>
    <xf numFmtId="0" fontId="3" fillId="0" borderId="0"/>
    <xf numFmtId="0" fontId="5" fillId="2" borderId="0" applyNumberFormat="0" applyBorder="0" applyAlignment="0" applyProtection="0"/>
    <xf numFmtId="0" fontId="6" fillId="3" borderId="0" applyNumberFormat="0" applyBorder="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4" borderId="0" applyNumberFormat="0" applyBorder="0" applyAlignment="0" applyProtection="0"/>
    <xf numFmtId="0" fontId="2" fillId="0" borderId="0"/>
    <xf numFmtId="0" fontId="12" fillId="6" borderId="0" applyNumberFormat="0" applyBorder="0" applyAlignment="0" applyProtection="0"/>
    <xf numFmtId="0" fontId="1" fillId="0" borderId="0"/>
    <xf numFmtId="9" fontId="12" fillId="0" borderId="0" applyFont="0" applyFill="0" applyBorder="0" applyAlignment="0" applyProtection="0"/>
  </cellStyleXfs>
  <cellXfs count="23">
    <xf numFmtId="0" fontId="0" fillId="0" borderId="0" xfId="0"/>
    <xf numFmtId="0" fontId="15" fillId="0" borderId="0" xfId="0" applyFont="1"/>
    <xf numFmtId="0" fontId="16" fillId="0" borderId="1" xfId="1" applyFont="1" applyFill="1" applyBorder="1" applyAlignment="1">
      <alignment horizontal="left" vertical="center" wrapText="1"/>
    </xf>
    <xf numFmtId="0" fontId="16" fillId="0" borderId="1" xfId="1" applyFont="1" applyBorder="1" applyAlignment="1">
      <alignment vertical="center" wrapText="1"/>
    </xf>
    <xf numFmtId="4" fontId="16" fillId="0" borderId="1" xfId="1" applyNumberFormat="1" applyFont="1" applyBorder="1" applyAlignment="1">
      <alignment horizontal="center" vertical="center"/>
    </xf>
    <xf numFmtId="4" fontId="17" fillId="0" borderId="1" xfId="2" applyNumberFormat="1" applyFont="1" applyFill="1" applyBorder="1" applyAlignment="1">
      <alignment horizontal="center" vertical="center"/>
    </xf>
    <xf numFmtId="0" fontId="15" fillId="0" borderId="0" xfId="0" applyFont="1" applyBorder="1"/>
    <xf numFmtId="4" fontId="15" fillId="0" borderId="0" xfId="0" applyNumberFormat="1" applyFont="1"/>
    <xf numFmtId="165" fontId="17" fillId="0" borderId="1" xfId="15" applyNumberFormat="1" applyFont="1" applyFill="1" applyBorder="1" applyAlignment="1">
      <alignment horizontal="center" vertical="center"/>
    </xf>
    <xf numFmtId="0" fontId="15" fillId="0" borderId="2" xfId="0" applyFont="1" applyBorder="1"/>
    <xf numFmtId="4" fontId="17" fillId="0" borderId="1" xfId="2" applyNumberFormat="1" applyFont="1" applyFill="1" applyBorder="1" applyAlignment="1">
      <alignment horizontal="left" vertical="center" wrapText="1"/>
    </xf>
    <xf numFmtId="0" fontId="15" fillId="0" borderId="0" xfId="0" applyFont="1" applyBorder="1" applyAlignment="1">
      <alignment horizontal="center"/>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164" fontId="15" fillId="0" borderId="1" xfId="1" applyNumberFormat="1" applyFont="1" applyBorder="1" applyAlignment="1">
      <alignment horizontal="center" vertical="center"/>
    </xf>
    <xf numFmtId="0" fontId="15" fillId="0" borderId="3" xfId="0" applyFont="1" applyBorder="1"/>
    <xf numFmtId="0" fontId="13" fillId="0" borderId="5"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6" fillId="0" borderId="1" xfId="0" applyFont="1" applyFill="1" applyBorder="1" applyAlignment="1">
      <alignment horizontal="center" vertical="center"/>
    </xf>
  </cellXfs>
  <cellStyles count="16">
    <cellStyle name="20% - Accent6 2" xfId="13"/>
    <cellStyle name="Accent1 2" xfId="10"/>
    <cellStyle name="Bad 2" xfId="3"/>
    <cellStyle name="Bad 3" xfId="7"/>
    <cellStyle name="Dobro 2" xfId="5"/>
    <cellStyle name="Good 2" xfId="2"/>
    <cellStyle name="Hyperlink 2" xfId="8"/>
    <cellStyle name="Loše 2" xfId="6"/>
    <cellStyle name="Neutral 2" xfId="11"/>
    <cellStyle name="Neutralno 2" xfId="9"/>
    <cellStyle name="Normal" xfId="0" builtinId="0"/>
    <cellStyle name="Normal 2" xfId="1"/>
    <cellStyle name="Normal 3" xfId="4"/>
    <cellStyle name="Normal 4" xfId="12"/>
    <cellStyle name="Normal 5" xfId="14"/>
    <cellStyle name="Percent" xfId="1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2971801</xdr:colOff>
      <xdr:row>0</xdr:row>
      <xdr:rowOff>247649</xdr:rowOff>
    </xdr:from>
    <xdr:to>
      <xdr:col>3</xdr:col>
      <xdr:colOff>2569211</xdr:colOff>
      <xdr:row>0</xdr:row>
      <xdr:rowOff>981074</xdr:rowOff>
    </xdr:to>
    <xdr:pic>
      <xdr:nvPicPr>
        <xdr:cNvPr id="6" name="Picture 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1281" y="247649"/>
          <a:ext cx="2660650" cy="733425"/>
        </a:xfrm>
        <a:prstGeom prst="rect">
          <a:avLst/>
        </a:prstGeom>
        <a:noFill/>
      </xdr:spPr>
    </xdr:pic>
    <xdr:clientData/>
  </xdr:twoCellAnchor>
  <xdr:twoCellAnchor editAs="oneCell">
    <xdr:from>
      <xdr:col>3</xdr:col>
      <xdr:colOff>3028949</xdr:colOff>
      <xdr:row>0</xdr:row>
      <xdr:rowOff>314324</xdr:rowOff>
    </xdr:from>
    <xdr:to>
      <xdr:col>4</xdr:col>
      <xdr:colOff>809624</xdr:colOff>
      <xdr:row>0</xdr:row>
      <xdr:rowOff>962025</xdr:rowOff>
    </xdr:to>
    <xdr:pic>
      <xdr:nvPicPr>
        <xdr:cNvPr id="7" name="Picture 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51669" y="314324"/>
          <a:ext cx="2451735" cy="64770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J23"/>
  <sheetViews>
    <sheetView tabSelected="1" topLeftCell="A4" zoomScale="80" zoomScaleNormal="80" workbookViewId="0">
      <selection activeCell="H8" sqref="H8"/>
    </sheetView>
  </sheetViews>
  <sheetFormatPr defaultColWidth="8.85546875" defaultRowHeight="15" x14ac:dyDescent="0.25"/>
  <cols>
    <col min="1" max="1" width="11.85546875" style="1" customWidth="1"/>
    <col min="2" max="2" width="41.5703125" style="1" customWidth="1"/>
    <col min="3" max="3" width="44.7109375" style="1" customWidth="1"/>
    <col min="4" max="4" width="68.140625" style="1" customWidth="1"/>
    <col min="5" max="5" width="121.5703125" style="1" customWidth="1"/>
    <col min="6" max="7" width="22.7109375" style="1" customWidth="1"/>
    <col min="8" max="8" width="27.85546875" style="1" customWidth="1"/>
    <col min="9" max="9" width="8.85546875" style="1" customWidth="1"/>
    <col min="10" max="11" width="14.85546875" style="1" bestFit="1" customWidth="1"/>
    <col min="12" max="12" width="13.5703125" style="1" bestFit="1" customWidth="1"/>
    <col min="13" max="16384" width="8.85546875" style="1"/>
  </cols>
  <sheetData>
    <row r="1" spans="1:10" ht="88.9" customHeight="1" x14ac:dyDescent="0.25">
      <c r="A1" s="15"/>
      <c r="B1" s="15"/>
      <c r="C1" s="15"/>
      <c r="D1" s="15"/>
      <c r="E1" s="15"/>
      <c r="F1" s="15"/>
      <c r="G1" s="15"/>
      <c r="H1" s="15"/>
      <c r="I1" s="9"/>
    </row>
    <row r="2" spans="1:10" ht="33" customHeight="1" x14ac:dyDescent="0.25">
      <c r="A2" s="16" t="s">
        <v>8</v>
      </c>
      <c r="B2" s="17"/>
      <c r="C2" s="17"/>
      <c r="D2" s="17"/>
      <c r="E2" s="17"/>
      <c r="F2" s="17"/>
      <c r="G2" s="17"/>
      <c r="H2" s="18"/>
      <c r="I2" s="6"/>
    </row>
    <row r="3" spans="1:10" ht="48.6" customHeight="1" x14ac:dyDescent="0.25">
      <c r="A3" s="19"/>
      <c r="B3" s="20"/>
      <c r="C3" s="20"/>
      <c r="D3" s="20"/>
      <c r="E3" s="20"/>
      <c r="F3" s="20"/>
      <c r="G3" s="20"/>
      <c r="H3" s="21"/>
      <c r="I3" s="6"/>
    </row>
    <row r="4" spans="1:10" ht="108" customHeight="1" x14ac:dyDescent="0.25">
      <c r="A4" s="12" t="s">
        <v>1</v>
      </c>
      <c r="B4" s="12" t="s">
        <v>2</v>
      </c>
      <c r="C4" s="13" t="s">
        <v>3</v>
      </c>
      <c r="D4" s="13" t="s">
        <v>4</v>
      </c>
      <c r="E4" s="13" t="s">
        <v>5</v>
      </c>
      <c r="F4" s="12" t="s">
        <v>0</v>
      </c>
      <c r="G4" s="12" t="s">
        <v>6</v>
      </c>
      <c r="H4" s="12" t="s">
        <v>7</v>
      </c>
      <c r="I4" s="11"/>
    </row>
    <row r="5" spans="1:10" ht="101.25" customHeight="1" x14ac:dyDescent="0.25">
      <c r="A5" s="22">
        <v>34</v>
      </c>
      <c r="B5" s="14" t="s">
        <v>9</v>
      </c>
      <c r="C5" s="2" t="s">
        <v>10</v>
      </c>
      <c r="D5" s="3" t="s">
        <v>17</v>
      </c>
      <c r="E5" s="10" t="s">
        <v>21</v>
      </c>
      <c r="F5" s="4">
        <v>8649726.0800000001</v>
      </c>
      <c r="G5" s="5">
        <v>6028745.0700000003</v>
      </c>
      <c r="H5" s="8">
        <f>G5/F5</f>
        <v>0.69698681949475105</v>
      </c>
      <c r="J5" s="7"/>
    </row>
    <row r="6" spans="1:10" ht="140.25" customHeight="1" x14ac:dyDescent="0.25">
      <c r="A6" s="22">
        <v>35</v>
      </c>
      <c r="B6" s="14" t="s">
        <v>11</v>
      </c>
      <c r="C6" s="2" t="s">
        <v>12</v>
      </c>
      <c r="D6" s="3" t="s">
        <v>18</v>
      </c>
      <c r="E6" s="10" t="s">
        <v>22</v>
      </c>
      <c r="F6" s="4">
        <v>1953392.24</v>
      </c>
      <c r="G6" s="5">
        <v>1192144.22</v>
      </c>
      <c r="H6" s="8">
        <f t="shared" ref="H6:H8" si="0">G6/F6</f>
        <v>0.6102943359701275</v>
      </c>
    </row>
    <row r="7" spans="1:10" ht="138.75" customHeight="1" x14ac:dyDescent="0.25">
      <c r="A7" s="22">
        <v>36</v>
      </c>
      <c r="B7" s="14" t="s">
        <v>13</v>
      </c>
      <c r="C7" s="2" t="s">
        <v>14</v>
      </c>
      <c r="D7" s="3" t="s">
        <v>19</v>
      </c>
      <c r="E7" s="10" t="s">
        <v>23</v>
      </c>
      <c r="F7" s="4">
        <v>5371785.9199999999</v>
      </c>
      <c r="G7" s="5">
        <v>2759090.59</v>
      </c>
      <c r="H7" s="8">
        <f t="shared" si="0"/>
        <v>0.51362631182442953</v>
      </c>
    </row>
    <row r="8" spans="1:10" ht="99.75" customHeight="1" x14ac:dyDescent="0.25">
      <c r="A8" s="22">
        <v>37</v>
      </c>
      <c r="B8" s="14" t="s">
        <v>15</v>
      </c>
      <c r="C8" s="2" t="s">
        <v>16</v>
      </c>
      <c r="D8" s="3" t="s">
        <v>20</v>
      </c>
      <c r="E8" s="10" t="s">
        <v>24</v>
      </c>
      <c r="F8" s="4">
        <v>9863050</v>
      </c>
      <c r="G8" s="5">
        <v>4643972.7300000004</v>
      </c>
      <c r="H8" s="8">
        <f t="shared" si="0"/>
        <v>0.4708455021519713</v>
      </c>
    </row>
    <row r="9" spans="1:10" ht="45" customHeight="1" x14ac:dyDescent="0.25"/>
    <row r="10" spans="1:10" ht="45" customHeight="1" x14ac:dyDescent="0.25"/>
    <row r="11" spans="1:10" ht="45" customHeight="1" x14ac:dyDescent="0.25"/>
    <row r="12" spans="1:10" ht="45" customHeight="1" x14ac:dyDescent="0.25"/>
    <row r="13" spans="1:10" ht="45" customHeight="1" x14ac:dyDescent="0.25"/>
    <row r="14" spans="1:10" ht="45" customHeight="1" x14ac:dyDescent="0.25"/>
    <row r="15" spans="1:10" ht="45" customHeight="1" x14ac:dyDescent="0.25"/>
    <row r="16" spans="1:10" ht="45" customHeight="1" x14ac:dyDescent="0.25"/>
    <row r="17" ht="45" customHeight="1" x14ac:dyDescent="0.25"/>
    <row r="18" ht="45" customHeight="1" x14ac:dyDescent="0.25"/>
    <row r="19" ht="45" customHeight="1" x14ac:dyDescent="0.25"/>
    <row r="20" ht="45" customHeight="1" x14ac:dyDescent="0.25"/>
    <row r="21" ht="45" customHeight="1" x14ac:dyDescent="0.25"/>
    <row r="22" ht="45" customHeight="1" x14ac:dyDescent="0.25"/>
    <row r="23" ht="45" customHeight="1" x14ac:dyDescent="0.25"/>
  </sheetData>
  <sheetProtection formatCells="0" formatColumns="0" formatRows="0" insertColumns="0" insertRows="0" insertHyperlinks="0" deleteColumns="0" deleteRows="0" sort="0" autoFilter="0" pivotTables="0"/>
  <mergeCells count="2">
    <mergeCell ref="A1:H1"/>
    <mergeCell ref="A2:H3"/>
  </mergeCells>
  <pageMargins left="0.23622047244094491" right="0.23622047244094491" top="0.74803149606299213" bottom="0.74803149606299213" header="0.31496062992125984" footer="0.31496062992125984"/>
  <pageSetup paperSize="9" scale="19" fitToHeight="2" orientation="landscape" r:id="rId1"/>
  <colBreaks count="1" manualBreakCount="1">
    <brk id="8" max="5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Popis Ugovora - Grupa 1</vt:lpstr>
      <vt:lpstr>'Popis Ugovora - Grupa 1'!Print_Area</vt:lpstr>
      <vt:lpstr>'Popis Ugovora - Grupa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Matko Bošković</dc:creator>
  <cp:lastModifiedBy>Sandra Krivak Todorić</cp:lastModifiedBy>
  <cp:lastPrinted>2024-01-25T13:20:44Z</cp:lastPrinted>
  <dcterms:created xsi:type="dcterms:W3CDTF">2022-12-30T09:01:00Z</dcterms:created>
  <dcterms:modified xsi:type="dcterms:W3CDTF">2024-06-10T13:48:14Z</dcterms:modified>
</cp:coreProperties>
</file>